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ummary 2019-20" sheetId="1" r:id="rId1"/>
  </sheets>
  <definedNames/>
  <calcPr fullCalcOnLoad="1"/>
</workbook>
</file>

<file path=xl/sharedStrings.xml><?xml version="1.0" encoding="utf-8"?>
<sst xmlns="http://schemas.openxmlformats.org/spreadsheetml/2006/main" count="157" uniqueCount="103">
  <si>
    <t>Surname</t>
  </si>
  <si>
    <t>Annual Total</t>
  </si>
  <si>
    <t>M</t>
  </si>
  <si>
    <t>Alcock</t>
  </si>
  <si>
    <t>F</t>
  </si>
  <si>
    <t>Atkins</t>
  </si>
  <si>
    <t>E</t>
  </si>
  <si>
    <t>Banks</t>
  </si>
  <si>
    <t>A</t>
  </si>
  <si>
    <t>Bowen</t>
  </si>
  <si>
    <t>P</t>
  </si>
  <si>
    <t>Bull</t>
  </si>
  <si>
    <t>J</t>
  </si>
  <si>
    <t>G</t>
  </si>
  <si>
    <t>Davies</t>
  </si>
  <si>
    <t>Deaville</t>
  </si>
  <si>
    <t>Ellis</t>
  </si>
  <si>
    <t>Emery</t>
  </si>
  <si>
    <t>Fallows</t>
  </si>
  <si>
    <t>Forrester</t>
  </si>
  <si>
    <t>Hall</t>
  </si>
  <si>
    <t>Harrison</t>
  </si>
  <si>
    <t>K</t>
  </si>
  <si>
    <t>Hart</t>
  </si>
  <si>
    <t>Hawkins</t>
  </si>
  <si>
    <t>N</t>
  </si>
  <si>
    <t>Heath</t>
  </si>
  <si>
    <t>C</t>
  </si>
  <si>
    <t>Jackson</t>
  </si>
  <si>
    <t>Jebb</t>
  </si>
  <si>
    <t>Johnson</t>
  </si>
  <si>
    <t>Jones</t>
  </si>
  <si>
    <t>Lovatt</t>
  </si>
  <si>
    <t xml:space="preserve">Lovatt </t>
  </si>
  <si>
    <t>Madelaine</t>
  </si>
  <si>
    <t>Malyon</t>
  </si>
  <si>
    <t>L</t>
  </si>
  <si>
    <t>H</t>
  </si>
  <si>
    <t>Mcnicol</t>
  </si>
  <si>
    <t>Pearce</t>
  </si>
  <si>
    <t>Podmore</t>
  </si>
  <si>
    <t>Ralphs</t>
  </si>
  <si>
    <t>S</t>
  </si>
  <si>
    <t>Redfern</t>
  </si>
  <si>
    <t>Roberts</t>
  </si>
  <si>
    <t>Shaw</t>
  </si>
  <si>
    <t>Sheldon</t>
  </si>
  <si>
    <t>B</t>
  </si>
  <si>
    <t>Trigger</t>
  </si>
  <si>
    <t>Wain</t>
  </si>
  <si>
    <t>Walley</t>
  </si>
  <si>
    <t>I</t>
  </si>
  <si>
    <t>Wilkinson</t>
  </si>
  <si>
    <t>Wood</t>
  </si>
  <si>
    <t>Worthington</t>
  </si>
  <si>
    <t>D</t>
  </si>
  <si>
    <t>Hughes</t>
  </si>
  <si>
    <t>Ogden</t>
  </si>
  <si>
    <t>Bond</t>
  </si>
  <si>
    <t>Lockett</t>
  </si>
  <si>
    <t>Lawson</t>
  </si>
  <si>
    <t>Herdman</t>
  </si>
  <si>
    <t>Lucas</t>
  </si>
  <si>
    <t>Flunder</t>
  </si>
  <si>
    <t>Lea</t>
  </si>
  <si>
    <t>Gledhill</t>
  </si>
  <si>
    <t>Ward</t>
  </si>
  <si>
    <t>Scalise</t>
  </si>
  <si>
    <t>Riley</t>
  </si>
  <si>
    <t xml:space="preserve">T </t>
  </si>
  <si>
    <t>Price</t>
  </si>
  <si>
    <t>Cawley</t>
  </si>
  <si>
    <t>W</t>
  </si>
  <si>
    <t>Whitehouse</t>
  </si>
  <si>
    <t>Swindlehurst</t>
  </si>
  <si>
    <t>Salt</t>
  </si>
  <si>
    <t>Porter</t>
  </si>
  <si>
    <t>Page</t>
  </si>
  <si>
    <t>Plimley</t>
  </si>
  <si>
    <t>Taylor</t>
  </si>
  <si>
    <t>Yates</t>
  </si>
  <si>
    <t>Bentley</t>
  </si>
  <si>
    <t>Hoptroff</t>
  </si>
  <si>
    <t>Aberley</t>
  </si>
  <si>
    <t>Coleman</t>
  </si>
  <si>
    <t>Brady</t>
  </si>
  <si>
    <t>Elkin</t>
  </si>
  <si>
    <t>Holmes</t>
  </si>
  <si>
    <t>T</t>
  </si>
  <si>
    <t>Plant</t>
  </si>
  <si>
    <t>Hulme</t>
  </si>
  <si>
    <t>Martin</t>
  </si>
  <si>
    <t>Routledge</t>
  </si>
  <si>
    <t>Members' Allowances Records 2019-20</t>
  </si>
  <si>
    <t>Initials</t>
  </si>
  <si>
    <t xml:space="preserve"> Special Responsibility Allowance </t>
  </si>
  <si>
    <t xml:space="preserve"> Basic Allowance</t>
  </si>
  <si>
    <t xml:space="preserve"> Travel </t>
  </si>
  <si>
    <t>Subsistence</t>
  </si>
  <si>
    <t>Margaret</t>
  </si>
  <si>
    <t xml:space="preserve">I </t>
  </si>
  <si>
    <t>R</t>
  </si>
  <si>
    <t>Totals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</si>
</sst>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</numFmts>
  <fonts count="42">
    <font>
      <sz val="10"/>
      <name val="Arial"/>
      <family val="0"/>
    </font>
    <font>
      <b/>
      <sz val="1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10" xfId="0" applyNumberFormat="1" applyBorder="1" applyAlignment="1">
      <alignment/>
    </xf>
    <xf numFmtId="43" fontId="3" fillId="0" borderId="10" xfId="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4" fillId="0" borderId="0" xfId="0" applyFont="1" applyAlignment="1" quotePrefix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43" fontId="3" fillId="0" borderId="12" xfId="42" applyFont="1" applyBorder="1" applyAlignment="1">
      <alignment/>
    </xf>
    <xf numFmtId="0" fontId="1" fillId="0" borderId="13" xfId="0" applyFont="1" applyBorder="1" applyAlignment="1">
      <alignment horizontal="center"/>
    </xf>
    <xf numFmtId="43" fontId="0" fillId="0" borderId="12" xfId="42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3" fontId="2" fillId="0" borderId="10" xfId="42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1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2" max="2" width="11.28125" style="0" customWidth="1"/>
    <col min="4" max="4" width="11.8515625" style="0" customWidth="1"/>
    <col min="5" max="5" width="11.28125" style="0" bestFit="1" customWidth="1"/>
    <col min="6" max="6" width="10.28125" style="0" bestFit="1" customWidth="1"/>
    <col min="7" max="7" width="11.421875" style="0" customWidth="1"/>
    <col min="8" max="8" width="11.28125" style="0" bestFit="1" customWidth="1"/>
  </cols>
  <sheetData>
    <row r="2" spans="3:4" ht="15.75">
      <c r="C2" s="7" t="s">
        <v>93</v>
      </c>
      <c r="D2" s="1"/>
    </row>
    <row r="4" spans="2:8" ht="33.75">
      <c r="B4" s="15" t="s">
        <v>0</v>
      </c>
      <c r="C4" s="15" t="s">
        <v>94</v>
      </c>
      <c r="D4" s="15" t="s">
        <v>95</v>
      </c>
      <c r="E4" s="15" t="s">
        <v>96</v>
      </c>
      <c r="F4" s="15" t="s">
        <v>97</v>
      </c>
      <c r="G4" s="16" t="s">
        <v>98</v>
      </c>
      <c r="H4" s="18" t="s">
        <v>1</v>
      </c>
    </row>
    <row r="5" spans="2:8" ht="12.75">
      <c r="B5" s="14" t="s">
        <v>83</v>
      </c>
      <c r="C5" s="14" t="s">
        <v>12</v>
      </c>
      <c r="D5" s="2">
        <v>0</v>
      </c>
      <c r="E5" s="2">
        <v>2613.3199999999997</v>
      </c>
      <c r="F5" s="2">
        <v>0</v>
      </c>
      <c r="G5" s="2"/>
      <c r="H5" s="3">
        <f>SUM(D5:G5)</f>
        <v>2613.3199999999997</v>
      </c>
    </row>
    <row r="6" spans="2:8" ht="12.75">
      <c r="B6" s="5" t="s">
        <v>3</v>
      </c>
      <c r="C6" s="5" t="s">
        <v>4</v>
      </c>
      <c r="D6" s="2">
        <v>48.82</v>
      </c>
      <c r="E6" s="2">
        <v>2901.9599999999996</v>
      </c>
      <c r="F6" s="2">
        <v>313.22</v>
      </c>
      <c r="G6" s="2"/>
      <c r="H6" s="3">
        <f aca="true" t="shared" si="0" ref="H6:H78">SUM(D6:G6)</f>
        <v>3264</v>
      </c>
    </row>
    <row r="7" spans="2:8" ht="12.75">
      <c r="B7" s="5" t="s">
        <v>5</v>
      </c>
      <c r="C7" s="9" t="s">
        <v>27</v>
      </c>
      <c r="D7" s="2">
        <v>0</v>
      </c>
      <c r="E7" s="2">
        <v>2901.9599999999996</v>
      </c>
      <c r="F7" s="2">
        <v>0</v>
      </c>
      <c r="G7" s="2">
        <v>0</v>
      </c>
      <c r="H7" s="3">
        <f t="shared" si="0"/>
        <v>2901.9599999999996</v>
      </c>
    </row>
    <row r="8" spans="2:8" ht="12.75">
      <c r="B8" s="5" t="s">
        <v>7</v>
      </c>
      <c r="C8" s="5" t="s">
        <v>8</v>
      </c>
      <c r="D8" s="2">
        <v>342</v>
      </c>
      <c r="E8" s="2">
        <v>296.44</v>
      </c>
      <c r="F8" s="2">
        <v>0</v>
      </c>
      <c r="G8" s="2">
        <v>0</v>
      </c>
      <c r="H8" s="3">
        <f t="shared" si="0"/>
        <v>638.44</v>
      </c>
    </row>
    <row r="9" spans="2:8" ht="12.75">
      <c r="B9" s="5" t="s">
        <v>81</v>
      </c>
      <c r="C9" s="5" t="s">
        <v>13</v>
      </c>
      <c r="D9" s="2">
        <v>0</v>
      </c>
      <c r="E9" s="2">
        <v>2613.3199999999997</v>
      </c>
      <c r="F9" s="2">
        <v>0</v>
      </c>
      <c r="G9" s="2">
        <v>0</v>
      </c>
      <c r="H9" s="3">
        <f t="shared" si="0"/>
        <v>2613.3199999999997</v>
      </c>
    </row>
    <row r="10" spans="2:8" ht="12.75">
      <c r="B10" s="5" t="s">
        <v>58</v>
      </c>
      <c r="C10" s="5" t="s">
        <v>13</v>
      </c>
      <c r="D10" s="2">
        <v>2095.34</v>
      </c>
      <c r="E10" s="2">
        <v>2901.9599999999996</v>
      </c>
      <c r="F10" s="2">
        <v>0</v>
      </c>
      <c r="G10" s="2">
        <v>0</v>
      </c>
      <c r="H10" s="3">
        <f t="shared" si="0"/>
        <v>4997.299999999999</v>
      </c>
    </row>
    <row r="11" spans="2:8" ht="12.75">
      <c r="B11" s="5" t="s">
        <v>9</v>
      </c>
      <c r="C11" s="5" t="s">
        <v>2</v>
      </c>
      <c r="D11" s="2">
        <v>4782.96</v>
      </c>
      <c r="E11" s="2">
        <v>2901.9599999999996</v>
      </c>
      <c r="F11" s="2">
        <v>384.06</v>
      </c>
      <c r="G11" s="2">
        <v>0</v>
      </c>
      <c r="H11" s="3">
        <f t="shared" si="0"/>
        <v>8068.9800000000005</v>
      </c>
    </row>
    <row r="12" spans="2:8" ht="12.75">
      <c r="B12" s="9" t="s">
        <v>85</v>
      </c>
      <c r="C12" s="9" t="s">
        <v>27</v>
      </c>
      <c r="D12" s="2">
        <v>0</v>
      </c>
      <c r="E12" s="2">
        <v>2613.3199999999997</v>
      </c>
      <c r="F12" s="2">
        <v>0</v>
      </c>
      <c r="G12" s="2">
        <v>0</v>
      </c>
      <c r="H12" s="3">
        <f t="shared" si="0"/>
        <v>2613.3199999999997</v>
      </c>
    </row>
    <row r="13" spans="2:8" ht="12.75">
      <c r="B13" s="5" t="s">
        <v>11</v>
      </c>
      <c r="C13" s="5" t="s">
        <v>12</v>
      </c>
      <c r="D13" s="2">
        <v>0</v>
      </c>
      <c r="E13" s="2">
        <v>296.44</v>
      </c>
      <c r="F13" s="2">
        <v>0</v>
      </c>
      <c r="G13" s="2">
        <v>0</v>
      </c>
      <c r="H13" s="3">
        <f t="shared" si="0"/>
        <v>296.44</v>
      </c>
    </row>
    <row r="14" spans="2:8" ht="12.75">
      <c r="B14" s="5" t="s">
        <v>71</v>
      </c>
      <c r="C14" s="5" t="s">
        <v>72</v>
      </c>
      <c r="D14" s="2">
        <v>0</v>
      </c>
      <c r="E14" s="2">
        <v>2901.9599999999996</v>
      </c>
      <c r="F14" s="2">
        <v>0</v>
      </c>
      <c r="G14" s="2">
        <v>0</v>
      </c>
      <c r="H14" s="3">
        <f t="shared" si="0"/>
        <v>2901.9599999999996</v>
      </c>
    </row>
    <row r="15" spans="2:8" ht="12.75">
      <c r="B15" s="9" t="s">
        <v>84</v>
      </c>
      <c r="C15" s="9" t="s">
        <v>42</v>
      </c>
      <c r="D15" s="2">
        <v>0</v>
      </c>
      <c r="E15" s="2">
        <v>2613.3199999999997</v>
      </c>
      <c r="F15" s="2">
        <v>0</v>
      </c>
      <c r="G15" s="2">
        <v>0</v>
      </c>
      <c r="H15" s="3">
        <f t="shared" si="0"/>
        <v>2613.3199999999997</v>
      </c>
    </row>
    <row r="16" spans="2:8" ht="12.75">
      <c r="B16" s="5" t="s">
        <v>14</v>
      </c>
      <c r="C16" s="9" t="s">
        <v>12</v>
      </c>
      <c r="D16" s="2">
        <v>3348</v>
      </c>
      <c r="E16" s="2">
        <v>2901.9599999999996</v>
      </c>
      <c r="F16" s="2">
        <v>273.48999999999995</v>
      </c>
      <c r="G16" s="2">
        <v>0</v>
      </c>
      <c r="H16" s="3">
        <f t="shared" si="0"/>
        <v>6523.449999999999</v>
      </c>
    </row>
    <row r="17" spans="2:8" ht="12.75">
      <c r="B17" s="5" t="s">
        <v>15</v>
      </c>
      <c r="C17" s="9" t="s">
        <v>2</v>
      </c>
      <c r="D17" s="2">
        <v>5029.34</v>
      </c>
      <c r="E17" s="2">
        <v>2901.9599999999996</v>
      </c>
      <c r="F17" s="2">
        <v>673.5</v>
      </c>
      <c r="G17" s="2">
        <v>0</v>
      </c>
      <c r="H17" s="3">
        <f t="shared" si="0"/>
        <v>8604.8</v>
      </c>
    </row>
    <row r="18" spans="2:8" ht="12.75">
      <c r="B18" s="5" t="s">
        <v>86</v>
      </c>
      <c r="C18" s="5" t="s">
        <v>10</v>
      </c>
      <c r="D18" s="2">
        <v>0</v>
      </c>
      <c r="E18" s="2">
        <v>2613.3199999999997</v>
      </c>
      <c r="F18" s="2">
        <v>156.62</v>
      </c>
      <c r="G18" s="2">
        <v>0</v>
      </c>
      <c r="H18" s="3">
        <f t="shared" si="0"/>
        <v>2769.9399999999996</v>
      </c>
    </row>
    <row r="19" spans="2:8" ht="12.75">
      <c r="B19" s="5" t="s">
        <v>16</v>
      </c>
      <c r="C19" s="9" t="s">
        <v>42</v>
      </c>
      <c r="D19" s="2">
        <v>342</v>
      </c>
      <c r="E19" s="2">
        <v>296.44</v>
      </c>
      <c r="F19" s="2">
        <v>0</v>
      </c>
      <c r="G19" s="2">
        <v>0</v>
      </c>
      <c r="H19" s="3">
        <f t="shared" si="0"/>
        <v>638.44</v>
      </c>
    </row>
    <row r="20" spans="2:8" ht="12.75">
      <c r="B20" s="5" t="s">
        <v>17</v>
      </c>
      <c r="C20" s="9" t="s">
        <v>47</v>
      </c>
      <c r="D20" s="2">
        <v>1676.48</v>
      </c>
      <c r="E20" s="2">
        <v>2902.0399999999995</v>
      </c>
      <c r="F20" s="2">
        <v>0</v>
      </c>
      <c r="G20" s="2">
        <v>0</v>
      </c>
      <c r="H20" s="3">
        <f t="shared" si="0"/>
        <v>4578.5199999999995</v>
      </c>
    </row>
    <row r="21" spans="2:8" ht="12.75">
      <c r="B21" s="5" t="s">
        <v>18</v>
      </c>
      <c r="C21" s="5" t="s">
        <v>6</v>
      </c>
      <c r="D21" s="2">
        <v>0</v>
      </c>
      <c r="E21" s="2">
        <v>2901.9599999999996</v>
      </c>
      <c r="F21" s="2">
        <v>0</v>
      </c>
      <c r="G21" s="2">
        <v>0</v>
      </c>
      <c r="H21" s="3">
        <f t="shared" si="0"/>
        <v>2901.9599999999996</v>
      </c>
    </row>
    <row r="22" spans="2:8" ht="12.75">
      <c r="B22" s="5" t="s">
        <v>63</v>
      </c>
      <c r="C22" s="9" t="s">
        <v>22</v>
      </c>
      <c r="D22" s="2">
        <v>1257.52</v>
      </c>
      <c r="E22" s="2">
        <v>2901.9599999999996</v>
      </c>
      <c r="F22" s="2">
        <v>1750.94</v>
      </c>
      <c r="G22" s="2">
        <v>0</v>
      </c>
      <c r="H22" s="3">
        <f t="shared" si="0"/>
        <v>5910.42</v>
      </c>
    </row>
    <row r="23" spans="2:8" ht="12.75">
      <c r="B23" s="5" t="s">
        <v>19</v>
      </c>
      <c r="C23" s="5" t="s">
        <v>8</v>
      </c>
      <c r="D23" s="2">
        <v>586.24</v>
      </c>
      <c r="E23" s="2">
        <v>296.44</v>
      </c>
      <c r="F23" s="2">
        <v>216.1</v>
      </c>
      <c r="G23" s="2">
        <v>0</v>
      </c>
      <c r="H23" s="3">
        <f t="shared" si="0"/>
        <v>1098.78</v>
      </c>
    </row>
    <row r="24" spans="2:8" ht="12.75">
      <c r="B24" s="5" t="s">
        <v>65</v>
      </c>
      <c r="C24" s="5" t="s">
        <v>2</v>
      </c>
      <c r="D24" s="2">
        <v>2934</v>
      </c>
      <c r="E24" s="2">
        <v>2901.9599999999996</v>
      </c>
      <c r="F24" s="2">
        <v>0</v>
      </c>
      <c r="G24" s="2">
        <v>0</v>
      </c>
      <c r="H24" s="3">
        <f t="shared" si="0"/>
        <v>5835.959999999999</v>
      </c>
    </row>
    <row r="25" spans="2:8" ht="12.75">
      <c r="B25" s="5" t="s">
        <v>20</v>
      </c>
      <c r="C25" s="5" t="s">
        <v>55</v>
      </c>
      <c r="D25" s="2">
        <v>4782.96</v>
      </c>
      <c r="E25" s="2">
        <v>2901.9599999999996</v>
      </c>
      <c r="F25" s="2">
        <v>667.12</v>
      </c>
      <c r="G25" s="2">
        <v>0</v>
      </c>
      <c r="H25" s="3">
        <f t="shared" si="0"/>
        <v>8352.04</v>
      </c>
    </row>
    <row r="26" spans="2:8" ht="12.75">
      <c r="B26" s="5" t="s">
        <v>21</v>
      </c>
      <c r="C26" s="5" t="s">
        <v>22</v>
      </c>
      <c r="D26" s="2">
        <v>0</v>
      </c>
      <c r="E26" s="2">
        <v>296.44</v>
      </c>
      <c r="F26" s="2">
        <v>0</v>
      </c>
      <c r="G26" s="2">
        <v>0</v>
      </c>
      <c r="H26" s="3">
        <f t="shared" si="0"/>
        <v>296.44</v>
      </c>
    </row>
    <row r="27" spans="2:8" ht="12.75">
      <c r="B27" s="5" t="s">
        <v>23</v>
      </c>
      <c r="C27" s="5" t="s">
        <v>8</v>
      </c>
      <c r="D27" s="2">
        <v>3129.42</v>
      </c>
      <c r="E27" s="2">
        <v>2902.0399999999995</v>
      </c>
      <c r="F27" s="2">
        <v>0</v>
      </c>
      <c r="G27" s="2">
        <v>0</v>
      </c>
      <c r="H27" s="3">
        <f t="shared" si="0"/>
        <v>6031.459999999999</v>
      </c>
    </row>
    <row r="28" spans="2:8" ht="12.75">
      <c r="B28" s="5" t="s">
        <v>24</v>
      </c>
      <c r="C28" s="5" t="s">
        <v>25</v>
      </c>
      <c r="D28" s="2">
        <v>342</v>
      </c>
      <c r="E28" s="2">
        <v>2901.9599999999996</v>
      </c>
      <c r="F28" s="2">
        <v>0</v>
      </c>
      <c r="G28" s="2">
        <v>0</v>
      </c>
      <c r="H28" s="3">
        <f t="shared" si="0"/>
        <v>3243.9599999999996</v>
      </c>
    </row>
    <row r="29" spans="2:8" ht="12.75">
      <c r="B29" s="5" t="s">
        <v>26</v>
      </c>
      <c r="C29" s="5" t="s">
        <v>27</v>
      </c>
      <c r="D29" s="2">
        <v>0</v>
      </c>
      <c r="E29" s="2">
        <v>2901.9599999999996</v>
      </c>
      <c r="F29" s="2">
        <v>0</v>
      </c>
      <c r="G29" s="2">
        <v>0</v>
      </c>
      <c r="H29" s="3">
        <f t="shared" si="0"/>
        <v>2901.9599999999996</v>
      </c>
    </row>
    <row r="30" spans="2:8" ht="12.75">
      <c r="B30" s="5" t="s">
        <v>61</v>
      </c>
      <c r="C30" s="5" t="s">
        <v>51</v>
      </c>
      <c r="D30" s="2">
        <v>1676.48</v>
      </c>
      <c r="E30" s="2">
        <v>2901.9599999999996</v>
      </c>
      <c r="F30" s="2">
        <v>0</v>
      </c>
      <c r="G30" s="2">
        <v>0</v>
      </c>
      <c r="H30" s="3">
        <f t="shared" si="0"/>
        <v>4578.44</v>
      </c>
    </row>
    <row r="31" spans="2:8" ht="12.75">
      <c r="B31" s="5" t="s">
        <v>87</v>
      </c>
      <c r="C31" s="5" t="s">
        <v>88</v>
      </c>
      <c r="D31" s="2">
        <v>0</v>
      </c>
      <c r="E31" s="2">
        <v>2613.3199999999997</v>
      </c>
      <c r="F31" s="2">
        <v>392.49</v>
      </c>
      <c r="G31" s="2">
        <v>0</v>
      </c>
      <c r="H31" s="3">
        <f t="shared" si="0"/>
        <v>3005.8099999999995</v>
      </c>
    </row>
    <row r="32" spans="2:8" ht="12.75">
      <c r="B32" s="5" t="s">
        <v>82</v>
      </c>
      <c r="C32" s="5" t="s">
        <v>22</v>
      </c>
      <c r="D32" s="2">
        <v>0</v>
      </c>
      <c r="E32" s="2">
        <v>2613.3199999999997</v>
      </c>
      <c r="F32" s="2">
        <v>0</v>
      </c>
      <c r="G32" s="2">
        <v>0</v>
      </c>
      <c r="H32" s="3">
        <f t="shared" si="0"/>
        <v>2613.3199999999997</v>
      </c>
    </row>
    <row r="33" spans="2:8" ht="12.75">
      <c r="B33" s="5" t="s">
        <v>56</v>
      </c>
      <c r="C33" s="5" t="s">
        <v>47</v>
      </c>
      <c r="D33" s="2">
        <v>3348</v>
      </c>
      <c r="E33" s="2">
        <v>2901.9599999999996</v>
      </c>
      <c r="F33" s="2">
        <v>354.01</v>
      </c>
      <c r="G33" s="2">
        <v>0</v>
      </c>
      <c r="H33" s="3">
        <f t="shared" si="0"/>
        <v>6603.969999999999</v>
      </c>
    </row>
    <row r="34" spans="2:8" ht="12.75">
      <c r="B34" s="5" t="s">
        <v>90</v>
      </c>
      <c r="C34" s="5" t="s">
        <v>8</v>
      </c>
      <c r="D34" s="2">
        <v>0</v>
      </c>
      <c r="E34" s="2">
        <v>2613.3199999999997</v>
      </c>
      <c r="F34" s="2">
        <v>0</v>
      </c>
      <c r="G34" s="2">
        <v>0</v>
      </c>
      <c r="H34" s="3">
        <f t="shared" si="0"/>
        <v>2613.3199999999997</v>
      </c>
    </row>
    <row r="35" spans="2:8" ht="12.75">
      <c r="B35" s="5" t="s">
        <v>28</v>
      </c>
      <c r="C35" s="5" t="s">
        <v>22</v>
      </c>
      <c r="D35" s="2">
        <v>0</v>
      </c>
      <c r="E35" s="2">
        <v>2901.9599999999996</v>
      </c>
      <c r="F35" s="2">
        <v>271.96</v>
      </c>
      <c r="G35" s="2">
        <v>0</v>
      </c>
      <c r="H35" s="3">
        <f t="shared" si="0"/>
        <v>3173.9199999999996</v>
      </c>
    </row>
    <row r="36" spans="2:8" ht="12.75">
      <c r="B36" s="5" t="s">
        <v>28</v>
      </c>
      <c r="C36" s="5" t="s">
        <v>10</v>
      </c>
      <c r="D36" s="2">
        <v>97.76</v>
      </c>
      <c r="E36" s="2">
        <v>296.44</v>
      </c>
      <c r="F36" s="2">
        <v>0</v>
      </c>
      <c r="G36" s="2">
        <v>0</v>
      </c>
      <c r="H36" s="3">
        <f t="shared" si="0"/>
        <v>394.2</v>
      </c>
    </row>
    <row r="37" spans="2:8" ht="12.75">
      <c r="B37" s="5" t="s">
        <v>29</v>
      </c>
      <c r="C37" s="5" t="s">
        <v>27</v>
      </c>
      <c r="D37" s="2">
        <v>0</v>
      </c>
      <c r="E37" s="2">
        <v>296.44</v>
      </c>
      <c r="F37" s="2">
        <v>20.88</v>
      </c>
      <c r="G37" s="2">
        <v>0</v>
      </c>
      <c r="H37" s="3">
        <f t="shared" si="0"/>
        <v>317.32</v>
      </c>
    </row>
    <row r="38" spans="2:8" ht="12.75">
      <c r="B38" s="6" t="s">
        <v>30</v>
      </c>
      <c r="C38" s="6" t="s">
        <v>47</v>
      </c>
      <c r="D38" s="2">
        <v>0</v>
      </c>
      <c r="E38" s="2">
        <v>2901.9599999999996</v>
      </c>
      <c r="F38" s="2">
        <v>0</v>
      </c>
      <c r="G38" s="2">
        <v>0</v>
      </c>
      <c r="H38" s="3">
        <f t="shared" si="0"/>
        <v>2901.9599999999996</v>
      </c>
    </row>
    <row r="39" spans="2:8" ht="12.75">
      <c r="B39" s="5" t="s">
        <v>31</v>
      </c>
      <c r="C39" s="5" t="s">
        <v>12</v>
      </c>
      <c r="D39" s="2">
        <v>1913.04</v>
      </c>
      <c r="E39" s="2">
        <v>2901.9599999999996</v>
      </c>
      <c r="F39" s="2">
        <v>100.23</v>
      </c>
      <c r="G39" s="2">
        <v>1.29</v>
      </c>
      <c r="H39" s="3">
        <f t="shared" si="0"/>
        <v>4916.5199999999995</v>
      </c>
    </row>
    <row r="40" spans="2:8" ht="12.75">
      <c r="B40" s="5" t="s">
        <v>60</v>
      </c>
      <c r="C40" s="5" t="s">
        <v>51</v>
      </c>
      <c r="D40" s="2">
        <v>838.66</v>
      </c>
      <c r="E40" s="2">
        <v>2901.9599999999996</v>
      </c>
      <c r="F40" s="2">
        <v>0</v>
      </c>
      <c r="G40" s="2">
        <v>0</v>
      </c>
      <c r="H40" s="3">
        <f t="shared" si="0"/>
        <v>3740.6199999999994</v>
      </c>
    </row>
    <row r="41" spans="2:8" ht="12.75">
      <c r="B41" s="5" t="s">
        <v>64</v>
      </c>
      <c r="C41" s="5" t="s">
        <v>36</v>
      </c>
      <c r="D41" s="2">
        <v>3348</v>
      </c>
      <c r="E41" s="2">
        <v>2901.9599999999996</v>
      </c>
      <c r="F41" s="2">
        <v>0</v>
      </c>
      <c r="G41" s="2">
        <v>0</v>
      </c>
      <c r="H41" s="3">
        <f t="shared" si="0"/>
        <v>6249.959999999999</v>
      </c>
    </row>
    <row r="42" spans="2:8" ht="12.75">
      <c r="B42" s="5" t="s">
        <v>59</v>
      </c>
      <c r="C42" s="5" t="s">
        <v>13</v>
      </c>
      <c r="D42" s="2">
        <v>0</v>
      </c>
      <c r="E42" s="2">
        <v>296.44</v>
      </c>
      <c r="F42" s="2">
        <v>0</v>
      </c>
      <c r="G42" s="2">
        <v>0</v>
      </c>
      <c r="H42" s="3">
        <f t="shared" si="0"/>
        <v>296.44</v>
      </c>
    </row>
    <row r="43" spans="2:8" ht="12.75">
      <c r="B43" s="5" t="s">
        <v>32</v>
      </c>
      <c r="C43" s="5" t="s">
        <v>99</v>
      </c>
      <c r="D43" s="2">
        <v>0</v>
      </c>
      <c r="E43" s="2">
        <v>296.44</v>
      </c>
      <c r="F43" s="2">
        <v>0</v>
      </c>
      <c r="G43" s="2">
        <v>0</v>
      </c>
      <c r="H43" s="3">
        <f t="shared" si="0"/>
        <v>296.44</v>
      </c>
    </row>
    <row r="44" spans="2:8" ht="12.75">
      <c r="B44" s="5" t="s">
        <v>33</v>
      </c>
      <c r="C44" s="5" t="s">
        <v>34</v>
      </c>
      <c r="D44" s="2">
        <v>0</v>
      </c>
      <c r="E44" s="2">
        <v>296.44</v>
      </c>
      <c r="F44" s="2">
        <v>199.93</v>
      </c>
      <c r="G44" s="2">
        <v>0</v>
      </c>
      <c r="H44" s="3">
        <f t="shared" si="0"/>
        <v>496.37</v>
      </c>
    </row>
    <row r="45" spans="2:8" ht="12.75">
      <c r="B45" s="5" t="s">
        <v>62</v>
      </c>
      <c r="C45" s="5" t="s">
        <v>100</v>
      </c>
      <c r="D45" s="2">
        <v>0</v>
      </c>
      <c r="E45" s="2">
        <v>296.44</v>
      </c>
      <c r="F45" s="2">
        <v>0</v>
      </c>
      <c r="G45" s="2">
        <v>0</v>
      </c>
      <c r="H45" s="3">
        <f t="shared" si="0"/>
        <v>296.44</v>
      </c>
    </row>
    <row r="46" spans="2:8" ht="12.75">
      <c r="B46" s="5" t="s">
        <v>35</v>
      </c>
      <c r="C46" s="5" t="s">
        <v>36</v>
      </c>
      <c r="D46" s="2">
        <v>2934</v>
      </c>
      <c r="E46" s="2">
        <v>2901.9599999999996</v>
      </c>
      <c r="F46" s="2">
        <v>352.35</v>
      </c>
      <c r="G46" s="2">
        <v>0</v>
      </c>
      <c r="H46" s="3">
        <f t="shared" si="0"/>
        <v>6188.3099999999995</v>
      </c>
    </row>
    <row r="47" spans="2:8" ht="12.75">
      <c r="B47" s="5" t="s">
        <v>91</v>
      </c>
      <c r="C47" s="5" t="s">
        <v>22</v>
      </c>
      <c r="D47" s="2">
        <v>0</v>
      </c>
      <c r="E47" s="2">
        <v>2613.3199999999997</v>
      </c>
      <c r="F47" s="2">
        <v>200.48</v>
      </c>
      <c r="G47" s="2">
        <v>0</v>
      </c>
      <c r="H47" s="3">
        <f t="shared" si="0"/>
        <v>2813.7999999999997</v>
      </c>
    </row>
    <row r="48" spans="2:8" ht="12.75">
      <c r="B48" s="5" t="s">
        <v>38</v>
      </c>
      <c r="C48" s="5" t="s">
        <v>88</v>
      </c>
      <c r="D48" s="2">
        <v>1907.04</v>
      </c>
      <c r="E48" s="2">
        <v>2901.9599999999996</v>
      </c>
      <c r="F48" s="2">
        <v>245.33999999999997</v>
      </c>
      <c r="G48" s="2">
        <v>0</v>
      </c>
      <c r="H48" s="3">
        <f t="shared" si="0"/>
        <v>5054.34</v>
      </c>
    </row>
    <row r="49" spans="2:8" ht="12.75">
      <c r="B49" s="5" t="s">
        <v>57</v>
      </c>
      <c r="C49" s="5" t="s">
        <v>55</v>
      </c>
      <c r="D49" s="2">
        <v>391.03</v>
      </c>
      <c r="E49" s="2">
        <v>296.44</v>
      </c>
      <c r="F49" s="2">
        <v>0</v>
      </c>
      <c r="G49" s="2">
        <v>0</v>
      </c>
      <c r="H49" s="3">
        <f t="shared" si="0"/>
        <v>687.47</v>
      </c>
    </row>
    <row r="50" spans="2:8" ht="12.75">
      <c r="B50" s="5" t="s">
        <v>77</v>
      </c>
      <c r="C50" s="5" t="s">
        <v>36</v>
      </c>
      <c r="D50" s="2">
        <v>0</v>
      </c>
      <c r="E50" s="2">
        <v>2613.3199999999997</v>
      </c>
      <c r="F50" s="2">
        <v>0</v>
      </c>
      <c r="G50" s="2">
        <v>0</v>
      </c>
      <c r="H50" s="3">
        <f t="shared" si="0"/>
        <v>2613.3199999999997</v>
      </c>
    </row>
    <row r="51" spans="2:8" ht="12.75">
      <c r="B51" s="5" t="s">
        <v>39</v>
      </c>
      <c r="C51" s="5" t="s">
        <v>27</v>
      </c>
      <c r="D51" s="2">
        <v>195.42</v>
      </c>
      <c r="E51" s="2">
        <v>296.44</v>
      </c>
      <c r="F51" s="2">
        <v>0</v>
      </c>
      <c r="G51" s="2">
        <v>0</v>
      </c>
      <c r="H51" s="3">
        <f t="shared" si="0"/>
        <v>491.86</v>
      </c>
    </row>
    <row r="52" spans="2:8" ht="12.75">
      <c r="B52" s="5" t="s">
        <v>89</v>
      </c>
      <c r="C52" s="5" t="s">
        <v>51</v>
      </c>
      <c r="D52" s="2">
        <v>0</v>
      </c>
      <c r="E52" s="2">
        <v>2613.3199999999997</v>
      </c>
      <c r="F52" s="2">
        <v>0</v>
      </c>
      <c r="G52" s="2">
        <v>0</v>
      </c>
      <c r="H52" s="3">
        <f t="shared" si="0"/>
        <v>2613.3199999999997</v>
      </c>
    </row>
    <row r="53" spans="2:8" ht="12.75">
      <c r="B53" s="5" t="s">
        <v>78</v>
      </c>
      <c r="C53" s="5" t="s">
        <v>37</v>
      </c>
      <c r="D53" s="2">
        <v>0</v>
      </c>
      <c r="E53" s="2">
        <v>2613.3199999999997</v>
      </c>
      <c r="F53" s="2">
        <v>0</v>
      </c>
      <c r="G53" s="2">
        <v>0</v>
      </c>
      <c r="H53" s="3">
        <f t="shared" si="0"/>
        <v>2613.3199999999997</v>
      </c>
    </row>
    <row r="54" spans="2:8" ht="12.75">
      <c r="B54" s="6" t="s">
        <v>40</v>
      </c>
      <c r="C54" s="5" t="s">
        <v>25</v>
      </c>
      <c r="D54" s="2">
        <v>342</v>
      </c>
      <c r="E54" s="2">
        <v>296.44</v>
      </c>
      <c r="F54" s="2">
        <v>0</v>
      </c>
      <c r="G54" s="2">
        <v>0</v>
      </c>
      <c r="H54" s="3">
        <f t="shared" si="0"/>
        <v>638.44</v>
      </c>
    </row>
    <row r="55" spans="2:8" ht="12.75">
      <c r="B55" s="6" t="s">
        <v>76</v>
      </c>
      <c r="C55" s="5" t="s">
        <v>12</v>
      </c>
      <c r="D55" s="2">
        <v>2854.35</v>
      </c>
      <c r="E55" s="2">
        <v>2613.3199999999997</v>
      </c>
      <c r="F55" s="2">
        <v>652.5</v>
      </c>
      <c r="G55" s="2">
        <v>17.71</v>
      </c>
      <c r="H55" s="3">
        <f t="shared" si="0"/>
        <v>6137.88</v>
      </c>
    </row>
    <row r="56" spans="2:8" ht="12.75">
      <c r="B56" s="8" t="s">
        <v>70</v>
      </c>
      <c r="C56" s="9" t="s">
        <v>55</v>
      </c>
      <c r="D56" s="2">
        <v>0</v>
      </c>
      <c r="E56" s="2">
        <v>2901.9599999999996</v>
      </c>
      <c r="F56" s="2">
        <v>0</v>
      </c>
      <c r="G56" s="2">
        <v>0</v>
      </c>
      <c r="H56" s="3">
        <f t="shared" si="0"/>
        <v>2901.9599999999996</v>
      </c>
    </row>
    <row r="57" spans="2:8" ht="12.75">
      <c r="B57" s="5" t="s">
        <v>41</v>
      </c>
      <c r="C57" s="5" t="s">
        <v>42</v>
      </c>
      <c r="D57" s="2">
        <v>9564.960000000001</v>
      </c>
      <c r="E57" s="2">
        <v>2901.9599999999996</v>
      </c>
      <c r="F57" s="2">
        <v>0</v>
      </c>
      <c r="G57" s="2">
        <v>0</v>
      </c>
      <c r="H57" s="3">
        <f t="shared" si="0"/>
        <v>12466.92</v>
      </c>
    </row>
    <row r="58" spans="2:8" ht="12.75">
      <c r="B58" s="5" t="s">
        <v>43</v>
      </c>
      <c r="C58" s="5" t="s">
        <v>12</v>
      </c>
      <c r="D58" s="2">
        <v>0</v>
      </c>
      <c r="E58" s="2">
        <v>2901.9599999999996</v>
      </c>
      <c r="F58" s="2">
        <v>126.63000000000001</v>
      </c>
      <c r="G58" s="2">
        <v>0</v>
      </c>
      <c r="H58" s="3">
        <f t="shared" si="0"/>
        <v>3028.5899999999997</v>
      </c>
    </row>
    <row r="59" spans="2:8" ht="12.75">
      <c r="B59" s="5" t="s">
        <v>68</v>
      </c>
      <c r="C59" s="5" t="s">
        <v>69</v>
      </c>
      <c r="D59" s="2">
        <v>1676.48</v>
      </c>
      <c r="E59" s="2">
        <v>2901.9599999999996</v>
      </c>
      <c r="F59" s="2">
        <v>0</v>
      </c>
      <c r="G59" s="2">
        <v>0</v>
      </c>
      <c r="H59" s="3">
        <f t="shared" si="0"/>
        <v>4578.44</v>
      </c>
    </row>
    <row r="60" spans="2:8" ht="12.75">
      <c r="B60" s="5" t="s">
        <v>44</v>
      </c>
      <c r="C60" s="5" t="s">
        <v>10</v>
      </c>
      <c r="D60" s="2">
        <v>3129.42</v>
      </c>
      <c r="E60" s="2">
        <v>2901.9599999999996</v>
      </c>
      <c r="F60" s="2">
        <v>529.31</v>
      </c>
      <c r="G60" s="2">
        <v>0</v>
      </c>
      <c r="H60" s="3">
        <f t="shared" si="0"/>
        <v>6560.689999999999</v>
      </c>
    </row>
    <row r="61" spans="2:8" ht="12.75">
      <c r="B61" s="5" t="s">
        <v>92</v>
      </c>
      <c r="C61" s="5" t="s">
        <v>10</v>
      </c>
      <c r="D61" s="2">
        <v>0</v>
      </c>
      <c r="E61" s="2">
        <v>2613.3199999999997</v>
      </c>
      <c r="F61" s="2">
        <v>187.26000000000002</v>
      </c>
      <c r="G61" s="2">
        <v>2.03</v>
      </c>
      <c r="H61" s="3">
        <f t="shared" si="0"/>
        <v>2802.61</v>
      </c>
    </row>
    <row r="62" spans="2:8" ht="12.75">
      <c r="B62" s="5" t="s">
        <v>75</v>
      </c>
      <c r="C62" s="5" t="s">
        <v>12</v>
      </c>
      <c r="D62" s="2">
        <v>0</v>
      </c>
      <c r="E62" s="2">
        <v>2613.3199999999997</v>
      </c>
      <c r="F62" s="2">
        <v>0</v>
      </c>
      <c r="G62" s="2">
        <v>0</v>
      </c>
      <c r="H62" s="3">
        <f t="shared" si="0"/>
        <v>2613.3199999999997</v>
      </c>
    </row>
    <row r="63" spans="2:8" ht="12.75">
      <c r="B63" s="5" t="s">
        <v>67</v>
      </c>
      <c r="C63" s="5" t="s">
        <v>42</v>
      </c>
      <c r="D63" s="2">
        <v>4582.55</v>
      </c>
      <c r="E63" s="2">
        <v>2901.9599999999996</v>
      </c>
      <c r="F63" s="2">
        <v>0</v>
      </c>
      <c r="G63" s="2">
        <v>0</v>
      </c>
      <c r="H63" s="3">
        <f t="shared" si="0"/>
        <v>7484.51</v>
      </c>
    </row>
    <row r="64" spans="2:8" ht="12.75">
      <c r="B64" s="5" t="s">
        <v>45</v>
      </c>
      <c r="C64" s="5" t="s">
        <v>55</v>
      </c>
      <c r="D64" s="2">
        <v>3129.42</v>
      </c>
      <c r="E64" s="2">
        <v>2901.9599999999996</v>
      </c>
      <c r="F64" s="2">
        <v>0</v>
      </c>
      <c r="G64" s="2">
        <v>0</v>
      </c>
      <c r="H64" s="3">
        <f t="shared" si="0"/>
        <v>6031.379999999999</v>
      </c>
    </row>
    <row r="65" spans="2:8" ht="12.75">
      <c r="B65" s="5" t="s">
        <v>46</v>
      </c>
      <c r="C65" s="5" t="s">
        <v>37</v>
      </c>
      <c r="D65" s="2">
        <v>0</v>
      </c>
      <c r="E65" s="2">
        <v>2901.9599999999996</v>
      </c>
      <c r="F65" s="2">
        <v>0</v>
      </c>
      <c r="G65" s="2">
        <v>0</v>
      </c>
      <c r="H65" s="3">
        <f t="shared" si="0"/>
        <v>2901.9599999999996</v>
      </c>
    </row>
    <row r="66" spans="2:8" ht="12.75">
      <c r="B66" s="5" t="s">
        <v>74</v>
      </c>
      <c r="C66" s="5" t="s">
        <v>36</v>
      </c>
      <c r="D66" s="2">
        <v>0</v>
      </c>
      <c r="E66" s="2">
        <v>2613.3199999999997</v>
      </c>
      <c r="F66" s="2">
        <v>0</v>
      </c>
      <c r="G66" s="2">
        <v>0</v>
      </c>
      <c r="H66" s="3">
        <f t="shared" si="0"/>
        <v>2613.3199999999997</v>
      </c>
    </row>
    <row r="67" spans="2:8" ht="12.75">
      <c r="B67" s="5" t="s">
        <v>79</v>
      </c>
      <c r="C67" s="5" t="s">
        <v>10</v>
      </c>
      <c r="D67" s="2">
        <v>0</v>
      </c>
      <c r="E67" s="2">
        <v>2613.3199999999997</v>
      </c>
      <c r="F67" s="2">
        <v>0</v>
      </c>
      <c r="G67" s="2">
        <v>0</v>
      </c>
      <c r="H67" s="3">
        <f t="shared" si="0"/>
        <v>2613.3199999999997</v>
      </c>
    </row>
    <row r="68" spans="2:8" ht="12.75">
      <c r="B68" s="5" t="s">
        <v>48</v>
      </c>
      <c r="C68" s="5" t="s">
        <v>55</v>
      </c>
      <c r="D68" s="2">
        <v>195.42</v>
      </c>
      <c r="E68" s="2">
        <v>296.44</v>
      </c>
      <c r="F68" s="2">
        <v>0</v>
      </c>
      <c r="G68" s="2">
        <v>0</v>
      </c>
      <c r="H68" s="3">
        <f t="shared" si="0"/>
        <v>491.86</v>
      </c>
    </row>
    <row r="69" spans="2:8" ht="12.75">
      <c r="B69" s="5" t="s">
        <v>49</v>
      </c>
      <c r="C69" s="5" t="s">
        <v>6</v>
      </c>
      <c r="D69" s="2">
        <v>4782.96</v>
      </c>
      <c r="E69" s="2">
        <v>2901.9599999999996</v>
      </c>
      <c r="F69" s="2">
        <v>0</v>
      </c>
      <c r="G69" s="2">
        <v>0</v>
      </c>
      <c r="H69" s="3">
        <f t="shared" si="0"/>
        <v>7684.92</v>
      </c>
    </row>
    <row r="70" spans="2:8" ht="12.75">
      <c r="B70" s="5" t="s">
        <v>50</v>
      </c>
      <c r="C70" s="5" t="s">
        <v>12</v>
      </c>
      <c r="D70" s="2">
        <v>0</v>
      </c>
      <c r="E70" s="2">
        <v>296.44</v>
      </c>
      <c r="F70" s="2">
        <v>0</v>
      </c>
      <c r="G70" s="2">
        <v>0</v>
      </c>
      <c r="H70" s="3">
        <f t="shared" si="0"/>
        <v>296.44</v>
      </c>
    </row>
    <row r="71" spans="2:8" ht="12.75">
      <c r="B71" s="5" t="s">
        <v>66</v>
      </c>
      <c r="C71" s="5" t="s">
        <v>101</v>
      </c>
      <c r="D71" s="2">
        <v>2934</v>
      </c>
      <c r="E71" s="2">
        <v>2901.9599999999996</v>
      </c>
      <c r="F71" s="2">
        <v>0</v>
      </c>
      <c r="G71" s="2">
        <v>0</v>
      </c>
      <c r="H71" s="3">
        <f t="shared" si="0"/>
        <v>5835.959999999999</v>
      </c>
    </row>
    <row r="72" spans="2:8" ht="12.75">
      <c r="B72" s="5" t="s">
        <v>73</v>
      </c>
      <c r="C72" s="5" t="s">
        <v>51</v>
      </c>
      <c r="D72" s="2">
        <v>0</v>
      </c>
      <c r="E72" s="2">
        <v>2613.3199999999997</v>
      </c>
      <c r="F72" s="2">
        <v>379.9</v>
      </c>
      <c r="G72" s="2">
        <v>0</v>
      </c>
      <c r="H72" s="3">
        <f t="shared" si="0"/>
        <v>2993.22</v>
      </c>
    </row>
    <row r="73" spans="2:8" ht="12.75">
      <c r="B73" s="5" t="s">
        <v>52</v>
      </c>
      <c r="C73" s="5" t="s">
        <v>8</v>
      </c>
      <c r="D73" s="2">
        <v>0</v>
      </c>
      <c r="E73" s="2">
        <v>296.44</v>
      </c>
      <c r="F73" s="2">
        <v>0</v>
      </c>
      <c r="G73" s="2">
        <v>0</v>
      </c>
      <c r="H73" s="3">
        <f t="shared" si="0"/>
        <v>296.44</v>
      </c>
    </row>
    <row r="74" spans="2:8" ht="12.75">
      <c r="B74" s="5" t="s">
        <v>52</v>
      </c>
      <c r="C74" s="5" t="s">
        <v>10</v>
      </c>
      <c r="D74" s="2">
        <v>0</v>
      </c>
      <c r="E74" s="2">
        <v>2901.9599999999996</v>
      </c>
      <c r="F74" s="2">
        <v>0</v>
      </c>
      <c r="G74" s="2">
        <v>0</v>
      </c>
      <c r="H74" s="3">
        <f t="shared" si="0"/>
        <v>2901.9599999999996</v>
      </c>
    </row>
    <row r="75" spans="2:8" ht="12.75">
      <c r="B75" s="5" t="s">
        <v>53</v>
      </c>
      <c r="C75" s="5" t="s">
        <v>27</v>
      </c>
      <c r="D75" s="2">
        <v>342</v>
      </c>
      <c r="E75" s="2">
        <v>296.44</v>
      </c>
      <c r="F75" s="2">
        <v>91.87</v>
      </c>
      <c r="G75" s="2">
        <v>0</v>
      </c>
      <c r="H75" s="3">
        <f t="shared" si="0"/>
        <v>730.3100000000001</v>
      </c>
    </row>
    <row r="76" spans="2:8" ht="12.75">
      <c r="B76" s="5" t="s">
        <v>53</v>
      </c>
      <c r="C76" s="5" t="s">
        <v>10</v>
      </c>
      <c r="D76" s="2">
        <v>0</v>
      </c>
      <c r="E76" s="2">
        <v>2901.9599999999996</v>
      </c>
      <c r="F76" s="2">
        <v>0</v>
      </c>
      <c r="G76" s="2">
        <v>0</v>
      </c>
      <c r="H76" s="3">
        <f t="shared" si="0"/>
        <v>2901.9599999999996</v>
      </c>
    </row>
    <row r="77" spans="2:8" ht="12.75">
      <c r="B77" s="5" t="s">
        <v>54</v>
      </c>
      <c r="C77" s="5" t="s">
        <v>2</v>
      </c>
      <c r="D77" s="13">
        <v>915.38</v>
      </c>
      <c r="E77" s="13">
        <v>2901.9599999999996</v>
      </c>
      <c r="F77" s="2">
        <v>0</v>
      </c>
      <c r="G77" s="2">
        <v>0</v>
      </c>
      <c r="H77" s="3">
        <f t="shared" si="0"/>
        <v>3817.3399999999997</v>
      </c>
    </row>
    <row r="78" spans="2:8" ht="13.5" thickBot="1">
      <c r="B78" s="5" t="s">
        <v>80</v>
      </c>
      <c r="C78" s="5" t="s">
        <v>25</v>
      </c>
      <c r="D78" s="12">
        <v>0</v>
      </c>
      <c r="E78" s="12">
        <v>2613.3199999999997</v>
      </c>
      <c r="F78" s="12">
        <v>200.96999999999997</v>
      </c>
      <c r="G78" s="10">
        <v>0</v>
      </c>
      <c r="H78" s="3">
        <f t="shared" si="0"/>
        <v>2814.2899999999995</v>
      </c>
    </row>
    <row r="79" spans="2:8" ht="17.25" thickBot="1">
      <c r="B79" s="11"/>
      <c r="C79" s="17" t="s">
        <v>102</v>
      </c>
      <c r="D79" s="3">
        <f>SUM(D5:D78)</f>
        <v>81795.45000000001</v>
      </c>
      <c r="E79" s="3">
        <f>SUM(E5:E78)</f>
        <v>162361.6800000001</v>
      </c>
      <c r="F79" s="3">
        <f>SUM(F5:F78)</f>
        <v>8741.16</v>
      </c>
      <c r="G79" s="3">
        <f>SUM(G5:G78)</f>
        <v>21.03</v>
      </c>
      <c r="H79" s="3">
        <f>SUM(H5:H78)</f>
        <v>252919.32</v>
      </c>
    </row>
    <row r="81" ht="12.75">
      <c r="G81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hlymer</dc:creator>
  <cp:keywords/>
  <dc:description/>
  <cp:lastModifiedBy>Vernon, Linden</cp:lastModifiedBy>
  <cp:lastPrinted>2019-05-15T13:28:44Z</cp:lastPrinted>
  <dcterms:created xsi:type="dcterms:W3CDTF">2014-03-13T11:09:07Z</dcterms:created>
  <dcterms:modified xsi:type="dcterms:W3CDTF">2020-10-13T16:02:22Z</dcterms:modified>
  <cp:category/>
  <cp:version/>
  <cp:contentType/>
  <cp:contentStatus/>
</cp:coreProperties>
</file>